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 SÁNCHEZ\Downloads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Sheet!$A$1:$AE$62</definedName>
  </definedNames>
  <calcPr calcId="152511"/>
</workbook>
</file>

<file path=xl/calcChain.xml><?xml version="1.0" encoding="utf-8"?>
<calcChain xmlns="http://schemas.openxmlformats.org/spreadsheetml/2006/main">
  <c r="AC28" i="1" l="1"/>
  <c r="AC17" i="1"/>
  <c r="AA28" i="1"/>
  <c r="AA17" i="1"/>
  <c r="AA39" i="1" s="1"/>
  <c r="V28" i="1"/>
  <c r="V17" i="1"/>
  <c r="R28" i="1"/>
  <c r="R17" i="1"/>
  <c r="L28" i="1"/>
  <c r="L17" i="1"/>
  <c r="Q28" i="1"/>
  <c r="Q17" i="1"/>
  <c r="Q39" i="1" l="1"/>
  <c r="L39" i="1"/>
  <c r="V39" i="1"/>
  <c r="AC39" i="1"/>
  <c r="R39" i="1"/>
</calcChain>
</file>

<file path=xl/sharedStrings.xml><?xml version="1.0" encoding="utf-8"?>
<sst xmlns="http://schemas.openxmlformats.org/spreadsheetml/2006/main" count="53" uniqueCount="38">
  <si>
    <t>LOMA DE LAS LIEBRES # 180, FRACC. LOMAS DEL SUR</t>
  </si>
  <si>
    <t>Concepto</t>
  </si>
  <si>
    <t xml:space="preserve">1. GASTO NO ETIQUETADO ( 1 = A+B+C+D+E+F+G+H+I)                                                                                                                                                         </t>
  </si>
  <si>
    <t xml:space="preserve">  A.SERVICIOS PERSONALES                                                                                                                                                                                </t>
  </si>
  <si>
    <t xml:space="preserve">  B.MATERIALES Y SUMINISTROS                                                                                                                                                                            </t>
  </si>
  <si>
    <t xml:space="preserve">  C.SERVICIOS GENERALES                                                                                                                                                                                 </t>
  </si>
  <si>
    <t xml:space="preserve">  D.TRANSFERENCIAS, ASIGNACIONES, SUBSIDIOS Y OTRAS AYUDAS                                                                                                                                              </t>
  </si>
  <si>
    <t xml:space="preserve">  E.BIENES MUEBLES, INMUEBLES E INTANGIBLES                                                                                                                                                             </t>
  </si>
  <si>
    <t xml:space="preserve">  F.INVERSION PUBLICA                                                                                                                                                                                   </t>
  </si>
  <si>
    <t xml:space="preserve">  G.INVERSIONES FINANCIERAS Y OTRAS PROVISIONES                                                                                                                                                         </t>
  </si>
  <si>
    <t xml:space="preserve">  H.PARTICIPACIONES Y APORTACIONES                                                                                                                                                                      </t>
  </si>
  <si>
    <t xml:space="preserve">  I.DEUDA PUBLICA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</si>
  <si>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</si>
  <si>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GASTO ETIQUETADO ( 2 = A+B+C+D+E+F+G+H+I)                                                                                                                                                            </t>
  </si>
  <si>
    <t xml:space="preserve">3. TOTAL DE EGRESOS PROYECTADOS ( 3 = 1+ 2 )                                                                                                                                                            </t>
  </si>
  <si>
    <t/>
  </si>
  <si>
    <t>443-3407739</t>
  </si>
  <si>
    <t>COLEGIO DE ESTUDIOS CIENTIFICOS Y TECNOLOGICOS DEL ESTADO DE MICHOACAN</t>
  </si>
  <si>
    <t>Resultados de Egresos-LDF</t>
  </si>
  <si>
    <t>(PESOS)</t>
  </si>
  <si>
    <t>(CIFRAS NOMINALES)</t>
  </si>
  <si>
    <t>CEC-910703-4M2</t>
  </si>
  <si>
    <t>None</t>
  </si>
  <si>
    <t>Pagina 1 de 1</t>
  </si>
  <si>
    <t>Generado por: MSANCHEZ</t>
  </si>
  <si>
    <t xml:space="preserve">                    </t>
  </si>
  <si>
    <t>"Bajo protesta de decir verdad declaramos que los estados financieros y sus notas, son razonablemente correctos y son responsabilidad del emisor."</t>
  </si>
  <si>
    <t>C.P. MARIO FERNANDO SANCHEZ GARCIA</t>
  </si>
  <si>
    <t>ING AXEL MENDEZ BARRON</t>
  </si>
  <si>
    <t>COORDINADOR DE ESPECIALIDAD</t>
  </si>
  <si>
    <t>JEFE DEPTO. DE RECURSOS FINANCIEROS</t>
  </si>
  <si>
    <t>L.C. MARGARITO RANGEL ESTRADA</t>
  </si>
  <si>
    <t>LIC. VICTOR MANUEL BAEZ CEJA</t>
  </si>
  <si>
    <t>DELEGADO ADMINISTRATIVO</t>
  </si>
  <si>
    <t>DIRECTOR GENERAL</t>
  </si>
  <si>
    <t>C.P. JOSE ARMANDO PIEDRA VALDEZ</t>
  </si>
  <si>
    <t>JEFE DPTO. CONTABILIDAD</t>
  </si>
  <si>
    <t>MORELIA, MICHOACAN,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</si>
</sst>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.75"/>
      <color rgb="FF000000"/>
      <name val="Times New Roman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b/>
      <sz val="8"/>
      <color rgb="FFFFFFFF"/>
      <name val="Tahoma"/>
    </font>
    <font>
      <sz val="14.25"/>
      <color rgb="FF000000"/>
      <name val="Tahoma"/>
    </font>
    <font>
      <sz val="12"/>
      <color rgb="FF000000"/>
      <name val="Tahoma"/>
    </font>
    <font>
      <b/>
      <sz val="12"/>
      <color rgb="FF000000"/>
      <name val="Tahoma"/>
    </font>
    <font>
      <sz val="8"/>
      <color rgb="FFFFFFFF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9.75"/>
      <color rgb="FFFFFFFF"/>
      <name val="Times New Roman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9.75"/>
      <color rgb="FF000000"/>
      <name val="Tahoma"/>
      <family val="2"/>
    </font>
    <font>
      <sz val="9.75"/>
      <color rgb="FF000000"/>
      <name val="Times New Roman"/>
      <family val="1"/>
    </font>
    <font>
      <sz val="8"/>
      <color rgb="FF000000"/>
      <name val="Tahoma"/>
      <family val="2"/>
    </font>
  </fonts>
  <fills count="5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25" fillId="23" borderId="22" applyNumberFormat="0" applyAlignment="0" applyProtection="0"/>
    <xf numFmtId="0" fontId="26" fillId="24" borderId="23" applyNumberFormat="0" applyAlignment="0" applyProtection="0"/>
    <xf numFmtId="0" fontId="27" fillId="24" borderId="22" applyNumberFormat="0" applyAlignment="0" applyProtection="0"/>
    <xf numFmtId="0" fontId="29" fillId="25" borderId="25" applyNumberFormat="0" applyAlignment="0" applyProtection="0"/>
    <xf numFmtId="0" fontId="1" fillId="19" borderId="18"/>
    <xf numFmtId="0" fontId="19" fillId="19" borderId="18" applyNumberFormat="0" applyFill="0" applyBorder="0" applyAlignment="0" applyProtection="0"/>
    <xf numFmtId="0" fontId="20" fillId="19" borderId="19" applyNumberFormat="0" applyFill="0" applyAlignment="0" applyProtection="0"/>
    <xf numFmtId="0" fontId="21" fillId="19" borderId="20" applyNumberFormat="0" applyFill="0" applyAlignment="0" applyProtection="0"/>
    <xf numFmtId="0" fontId="22" fillId="19" borderId="21" applyNumberFormat="0" applyFill="0" applyAlignment="0" applyProtection="0"/>
    <xf numFmtId="0" fontId="22" fillId="19" borderId="18" applyNumberFormat="0" applyFill="0" applyBorder="0" applyAlignment="0" applyProtection="0"/>
    <xf numFmtId="0" fontId="23" fillId="20" borderId="18" applyNumberFormat="0" applyBorder="0" applyAlignment="0" applyProtection="0"/>
    <xf numFmtId="0" fontId="24" fillId="21" borderId="18" applyNumberFormat="0" applyBorder="0" applyAlignment="0" applyProtection="0"/>
    <xf numFmtId="0" fontId="34" fillId="22" borderId="18" applyNumberFormat="0" applyBorder="0" applyAlignment="0" applyProtection="0"/>
    <xf numFmtId="0" fontId="28" fillId="19" borderId="24" applyNumberFormat="0" applyFill="0" applyAlignment="0" applyProtection="0"/>
    <xf numFmtId="0" fontId="30" fillId="19" borderId="18" applyNumberFormat="0" applyFill="0" applyBorder="0" applyAlignment="0" applyProtection="0"/>
    <xf numFmtId="0" fontId="1" fillId="26" borderId="26" applyNumberFormat="0" applyFont="0" applyAlignment="0" applyProtection="0"/>
    <xf numFmtId="0" fontId="31" fillId="19" borderId="18" applyNumberFormat="0" applyFill="0" applyBorder="0" applyAlignment="0" applyProtection="0"/>
    <xf numFmtId="0" fontId="32" fillId="19" borderId="27" applyNumberFormat="0" applyFill="0" applyAlignment="0" applyProtection="0"/>
    <xf numFmtId="0" fontId="33" fillId="27" borderId="18" applyNumberFormat="0" applyBorder="0" applyAlignment="0" applyProtection="0"/>
    <xf numFmtId="0" fontId="1" fillId="28" borderId="18" applyNumberFormat="0" applyBorder="0" applyAlignment="0" applyProtection="0"/>
    <xf numFmtId="0" fontId="1" fillId="29" borderId="18" applyNumberFormat="0" applyBorder="0" applyAlignment="0" applyProtection="0"/>
    <xf numFmtId="0" fontId="1" fillId="30" borderId="18" applyNumberFormat="0" applyBorder="0" applyAlignment="0" applyProtection="0"/>
    <xf numFmtId="0" fontId="33" fillId="31" borderId="18" applyNumberFormat="0" applyBorder="0" applyAlignment="0" applyProtection="0"/>
    <xf numFmtId="0" fontId="1" fillId="32" borderId="18" applyNumberFormat="0" applyBorder="0" applyAlignment="0" applyProtection="0"/>
    <xf numFmtId="0" fontId="1" fillId="33" borderId="18" applyNumberFormat="0" applyBorder="0" applyAlignment="0" applyProtection="0"/>
    <xf numFmtId="0" fontId="1" fillId="34" borderId="18" applyNumberFormat="0" applyBorder="0" applyAlignment="0" applyProtection="0"/>
    <xf numFmtId="0" fontId="33" fillId="35" borderId="18" applyNumberFormat="0" applyBorder="0" applyAlignment="0" applyProtection="0"/>
    <xf numFmtId="0" fontId="1" fillId="36" borderId="18" applyNumberFormat="0" applyBorder="0" applyAlignment="0" applyProtection="0"/>
    <xf numFmtId="0" fontId="1" fillId="37" borderId="18" applyNumberFormat="0" applyBorder="0" applyAlignment="0" applyProtection="0"/>
    <xf numFmtId="0" fontId="1" fillId="38" borderId="18" applyNumberFormat="0" applyBorder="0" applyAlignment="0" applyProtection="0"/>
    <xf numFmtId="0" fontId="33" fillId="39" borderId="18" applyNumberFormat="0" applyBorder="0" applyAlignment="0" applyProtection="0"/>
    <xf numFmtId="0" fontId="1" fillId="40" borderId="18" applyNumberFormat="0" applyBorder="0" applyAlignment="0" applyProtection="0"/>
    <xf numFmtId="0" fontId="1" fillId="41" borderId="18" applyNumberFormat="0" applyBorder="0" applyAlignment="0" applyProtection="0"/>
    <xf numFmtId="0" fontId="1" fillId="42" borderId="18" applyNumberFormat="0" applyBorder="0" applyAlignment="0" applyProtection="0"/>
    <xf numFmtId="0" fontId="33" fillId="43" borderId="18" applyNumberFormat="0" applyBorder="0" applyAlignment="0" applyProtection="0"/>
    <xf numFmtId="0" fontId="1" fillId="44" borderId="18" applyNumberFormat="0" applyBorder="0" applyAlignment="0" applyProtection="0"/>
    <xf numFmtId="0" fontId="1" fillId="45" borderId="18" applyNumberFormat="0" applyBorder="0" applyAlignment="0" applyProtection="0"/>
    <xf numFmtId="0" fontId="1" fillId="46" borderId="18" applyNumberFormat="0" applyBorder="0" applyAlignment="0" applyProtection="0"/>
    <xf numFmtId="0" fontId="33" fillId="47" borderId="18" applyNumberFormat="0" applyBorder="0" applyAlignment="0" applyProtection="0"/>
    <xf numFmtId="0" fontId="1" fillId="48" borderId="18" applyNumberFormat="0" applyBorder="0" applyAlignment="0" applyProtection="0"/>
    <xf numFmtId="0" fontId="1" fillId="49" borderId="18" applyNumberFormat="0" applyBorder="0" applyAlignment="0" applyProtection="0"/>
    <xf numFmtId="0" fontId="1" fillId="50" borderId="18" applyNumberFormat="0" applyBorder="0" applyAlignment="0" applyProtection="0"/>
  </cellStyleXfs>
  <cellXfs count="51">
    <xf numFmtId="0" fontId="0" fillId="0" borderId="0" xfId="0"/>
    <xf numFmtId="0" fontId="13" fillId="13" borderId="12" xfId="0" applyFont="1" applyFill="1" applyBorder="1" applyAlignment="1">
      <alignment horizontal="center" vertical="center" wrapText="1"/>
    </xf>
    <xf numFmtId="4" fontId="14" fillId="14" borderId="13" xfId="0" applyNumberFormat="1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4" fontId="16" fillId="16" borderId="15" xfId="0" applyNumberFormat="1" applyFont="1" applyFill="1" applyBorder="1" applyAlignment="1">
      <alignment horizontal="center" vertical="center" wrapText="1"/>
    </xf>
    <xf numFmtId="4" fontId="17" fillId="17" borderId="16" xfId="0" applyNumberFormat="1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4" fontId="14" fillId="14" borderId="13" xfId="0" applyNumberFormat="1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4" fontId="16" fillId="16" borderId="15" xfId="0" applyNumberFormat="1" applyFont="1" applyFill="1" applyBorder="1" applyAlignment="1">
      <alignment horizontal="center" vertical="center" wrapText="1"/>
    </xf>
    <xf numFmtId="4" fontId="17" fillId="17" borderId="16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14" fontId="10" fillId="10" borderId="9" xfId="0" applyNumberFormat="1" applyFont="1" applyFill="1" applyBorder="1" applyAlignment="1">
      <alignment horizontal="center" vertical="center" wrapText="1"/>
    </xf>
    <xf numFmtId="20" fontId="10" fillId="10" borderId="9" xfId="0" applyNumberFormat="1" applyFont="1" applyFill="1" applyBorder="1" applyAlignment="1">
      <alignment horizontal="center" vertical="center" wrapText="1"/>
    </xf>
    <xf numFmtId="0" fontId="18" fillId="18" borderId="1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22" fontId="12" fillId="12" borderId="11" xfId="0" applyNumberFormat="1" applyFont="1" applyFill="1" applyBorder="1" applyAlignment="1">
      <alignment horizontal="righ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6" fillId="6" borderId="5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15" fillId="0" borderId="14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51" borderId="14" xfId="0" applyNumberFormat="1" applyFont="1" applyFill="1" applyBorder="1" applyAlignment="1">
      <alignment horizontal="center" vertical="center" wrapText="1"/>
    </xf>
    <xf numFmtId="4" fontId="15" fillId="51" borderId="14" xfId="0" applyNumberFormat="1" applyFont="1" applyFill="1" applyBorder="1" applyAlignment="1">
      <alignment horizontal="center" vertical="center" wrapText="1"/>
    </xf>
    <xf numFmtId="4" fontId="15" fillId="51" borderId="28" xfId="0" applyNumberFormat="1" applyFont="1" applyFill="1" applyBorder="1" applyAlignment="1">
      <alignment horizontal="center" vertical="center" wrapText="1"/>
    </xf>
    <xf numFmtId="0" fontId="36" fillId="19" borderId="18" xfId="0" applyFont="1" applyFill="1" applyBorder="1" applyAlignment="1">
      <alignment horizontal="left" vertical="top" wrapText="1"/>
    </xf>
    <xf numFmtId="4" fontId="15" fillId="15" borderId="16" xfId="0" applyNumberFormat="1" applyFont="1" applyFill="1" applyBorder="1" applyAlignment="1">
      <alignment horizontal="center" vertical="center" wrapText="1"/>
    </xf>
    <xf numFmtId="4" fontId="15" fillId="15" borderId="18" xfId="0" applyNumberFormat="1" applyFont="1" applyFill="1" applyBorder="1" applyAlignment="1">
      <alignment horizontal="center" vertical="center" wrapText="1"/>
    </xf>
    <xf numFmtId="0" fontId="36" fillId="19" borderId="16" xfId="0" applyFont="1" applyFill="1" applyBorder="1" applyAlignment="1">
      <alignment horizontal="left" vertical="top" wrapText="1"/>
    </xf>
    <xf numFmtId="0" fontId="36" fillId="19" borderId="18" xfId="0" applyFont="1" applyFill="1" applyBorder="1" applyAlignment="1">
      <alignment horizontal="left" vertical="top" wrapText="1"/>
    </xf>
    <xf numFmtId="0" fontId="36" fillId="19" borderId="18" xfId="0" applyFont="1" applyFill="1" applyBorder="1" applyAlignment="1">
      <alignment horizontal="center" vertical="center" wrapText="1"/>
    </xf>
    <xf numFmtId="0" fontId="35" fillId="19" borderId="29" xfId="0" applyFont="1" applyFill="1" applyBorder="1" applyAlignment="1">
      <alignment horizontal="center" vertical="top" wrapText="1"/>
    </xf>
    <xf numFmtId="4" fontId="15" fillId="51" borderId="16" xfId="0" applyNumberFormat="1" applyFont="1" applyFill="1" applyBorder="1" applyAlignment="1">
      <alignment horizontal="center" vertical="center" wrapText="1"/>
    </xf>
    <xf numFmtId="0" fontId="36" fillId="19" borderId="28" xfId="0" applyFont="1" applyFill="1" applyBorder="1" applyAlignment="1">
      <alignment horizontal="left" vertical="top" wrapText="1"/>
    </xf>
    <xf numFmtId="4" fontId="15" fillId="51" borderId="18" xfId="0" applyNumberFormat="1" applyFont="1" applyFill="1" applyBorder="1" applyAlignment="1">
      <alignment horizontal="center" vertical="center" wrapText="1"/>
    </xf>
    <xf numFmtId="4" fontId="15" fillId="15" borderId="28" xfId="0" applyNumberFormat="1" applyFont="1" applyFill="1" applyBorder="1" applyAlignment="1">
      <alignment horizontal="center" vertical="center" wrapText="1"/>
    </xf>
    <xf numFmtId="0" fontId="37" fillId="19" borderId="18" xfId="0" applyFont="1" applyFill="1" applyBorder="1" applyAlignment="1">
      <alignment horizontal="right" vertical="center" wrapText="1"/>
    </xf>
    <xf numFmtId="0" fontId="37" fillId="19" borderId="18" xfId="0" applyFont="1" applyFill="1" applyBorder="1" applyAlignment="1">
      <alignment horizontal="left" vertical="top" wrapText="1"/>
    </xf>
    <xf numFmtId="0" fontId="36" fillId="19" borderId="17" xfId="0" applyFont="1" applyFill="1" applyBorder="1" applyAlignment="1">
      <alignment horizontal="left" vertical="top" wrapText="1"/>
    </xf>
    <xf numFmtId="0" fontId="36" fillId="19" borderId="16" xfId="0" applyFont="1" applyFill="1" applyBorder="1" applyAlignment="1">
      <alignment horizontal="left" vertical="top" wrapText="1"/>
    </xf>
    <xf numFmtId="49" fontId="35" fillId="19" borderId="18" xfId="0" applyNumberFormat="1" applyFont="1" applyFill="1" applyBorder="1" applyAlignment="1">
      <alignment horizontal="center" vertical="top" wrapText="1"/>
    </xf>
    <xf numFmtId="49" fontId="35" fillId="19" borderId="30" xfId="0" applyNumberFormat="1" applyFont="1" applyFill="1" applyBorder="1" applyAlignment="1">
      <alignment horizontal="center" vertical="top" wrapText="1"/>
    </xf>
    <xf numFmtId="0" fontId="1" fillId="19" borderId="18" xfId="5"/>
    <xf numFmtId="4" fontId="1" fillId="19" borderId="18" xfId="5" applyNumberFormat="1"/>
  </cellXfs>
  <cellStyles count="43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11"/>
    <cellStyle name="Cálculo" xfId="3" builtinId="22" customBuiltin="1"/>
    <cellStyle name="Celda de comprobación" xfId="4" builtinId="23" customBuiltin="1"/>
    <cellStyle name="Celda vinculada 2" xfId="14"/>
    <cellStyle name="Encabezado 1 2" xfId="7"/>
    <cellStyle name="Encabezado 4 2" xfId="10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" xfId="1" builtinId="20" customBuiltin="1"/>
    <cellStyle name="Incorrecto 2" xfId="12"/>
    <cellStyle name="Neutral 2" xfId="13"/>
    <cellStyle name="Normal" xfId="0" builtinId="0"/>
    <cellStyle name="Normal 2" xfId="5"/>
    <cellStyle name="Notas 2" xfId="16"/>
    <cellStyle name="Salida" xfId="2" builtinId="21" customBuiltin="1"/>
    <cellStyle name="Texto de advertencia 2" xfId="15"/>
    <cellStyle name="Texto explicativo 2" xfId="17"/>
    <cellStyle name="Título 2 2" xfId="8"/>
    <cellStyle name="Título 3 2" xfId="9"/>
    <cellStyle name="Título 4" xfId="6"/>
    <cellStyle name="Tot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4</xdr:row>
      <xdr:rowOff>0</xdr:rowOff>
    </xdr:from>
    <xdr:ext cx="781050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58</xdr:row>
      <xdr:rowOff>0</xdr:rowOff>
    </xdr:from>
    <xdr:ext cx="6619875" cy="47625"/>
    <xdr:pic>
      <xdr:nvPicPr>
        <xdr:cNvPr id="6" name="Picture 3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19050" y="13004800"/>
          <a:ext cx="6619875" cy="47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showGridLines="0" tabSelected="1" workbookViewId="0">
      <selection activeCell="A19" sqref="A19"/>
    </sheetView>
  </sheetViews>
  <sheetFormatPr baseColWidth="10" defaultRowHeight="14.5" x14ac:dyDescent="0.35"/>
  <cols>
    <col min="1" max="1" width="0.26953125" customWidth="1"/>
    <col min="2" max="2" width="14.1796875" customWidth="1"/>
    <col min="3" max="3" width="11.54296875" customWidth="1"/>
    <col min="4" max="4" width="8.1796875" customWidth="1"/>
    <col min="5" max="5" width="0.1796875" customWidth="1"/>
    <col min="6" max="6" width="0.54296875" customWidth="1"/>
    <col min="7" max="7" width="0.1796875" customWidth="1"/>
    <col min="8" max="8" width="25.453125" customWidth="1"/>
    <col min="9" max="9" width="8" customWidth="1"/>
    <col min="10" max="10" width="3.453125" customWidth="1"/>
    <col min="11" max="11" width="5.7265625" customWidth="1"/>
    <col min="12" max="12" width="5.453125" customWidth="1"/>
    <col min="13" max="14" width="1.81640625" customWidth="1"/>
    <col min="15" max="15" width="5.81640625" customWidth="1"/>
    <col min="16" max="16" width="1.26953125" customWidth="1"/>
    <col min="17" max="17" width="16.1796875" customWidth="1"/>
    <col min="18" max="18" width="2.1796875" customWidth="1"/>
    <col min="19" max="19" width="1.7265625" customWidth="1"/>
    <col min="20" max="20" width="8.81640625" customWidth="1"/>
    <col min="21" max="21" width="3.453125" customWidth="1"/>
    <col min="22" max="22" width="7.1796875" customWidth="1"/>
    <col min="23" max="23" width="1.1796875" customWidth="1"/>
    <col min="24" max="24" width="0.26953125" customWidth="1"/>
    <col min="25" max="25" width="7" customWidth="1"/>
    <col min="26" max="26" width="0.7265625" customWidth="1"/>
    <col min="27" max="27" width="3.7265625" customWidth="1"/>
    <col min="28" max="28" width="13.453125" customWidth="1"/>
    <col min="29" max="29" width="4.81640625" customWidth="1"/>
    <col min="30" max="30" width="9" customWidth="1"/>
    <col min="31" max="31" width="3.1796875" customWidth="1"/>
    <col min="33" max="38" width="13.26953125" bestFit="1" customWidth="1"/>
  </cols>
  <sheetData>
    <row r="1" spans="1:31" ht="14.25" customHeight="1" x14ac:dyDescent="0.35">
      <c r="G1" s="18" t="s">
        <v>17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31" ht="16.5" customHeight="1" x14ac:dyDescent="0.35"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Z2" s="12" t="s">
        <v>23</v>
      </c>
      <c r="AA2" s="12"/>
      <c r="AB2" s="12"/>
      <c r="AC2" s="12"/>
    </row>
    <row r="3" spans="1:31" ht="5.25" customHeight="1" x14ac:dyDescent="0.35"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31" ht="1.5" customHeight="1" x14ac:dyDescent="0.35"/>
    <row r="5" spans="1:31" ht="16.5" customHeight="1" x14ac:dyDescent="0.35">
      <c r="C5" s="16"/>
      <c r="G5" s="12" t="s">
        <v>18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U5" s="16"/>
      <c r="V5" s="16"/>
      <c r="W5" s="16"/>
      <c r="Z5" s="13">
        <v>44936</v>
      </c>
      <c r="AA5" s="12"/>
      <c r="AB5" s="12"/>
      <c r="AC5" s="12"/>
    </row>
    <row r="6" spans="1:31" ht="1.5" customHeight="1" x14ac:dyDescent="0.35">
      <c r="C6" s="16"/>
      <c r="U6" s="16"/>
      <c r="V6" s="16"/>
      <c r="W6" s="16"/>
    </row>
    <row r="7" spans="1:31" ht="14.25" customHeight="1" x14ac:dyDescent="0.35">
      <c r="C7" s="16"/>
      <c r="G7" s="12" t="s">
        <v>15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U7" s="16"/>
      <c r="V7" s="16"/>
      <c r="W7" s="16"/>
    </row>
    <row r="8" spans="1:31" ht="14.25" customHeight="1" x14ac:dyDescent="0.35">
      <c r="C8" s="16"/>
      <c r="G8" s="12" t="s">
        <v>15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U8" s="16"/>
      <c r="V8" s="16"/>
      <c r="W8" s="16"/>
      <c r="Z8" s="14">
        <v>0.56041666666666667</v>
      </c>
      <c r="AA8" s="12"/>
      <c r="AB8" s="12"/>
      <c r="AC8" s="12"/>
    </row>
    <row r="9" spans="1:31" ht="2.25" customHeight="1" x14ac:dyDescent="0.35">
      <c r="C9" s="16"/>
      <c r="G9" s="19" t="s">
        <v>19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U9" s="16"/>
      <c r="V9" s="16"/>
      <c r="W9" s="16"/>
      <c r="Z9" s="12"/>
      <c r="AA9" s="12"/>
      <c r="AB9" s="12"/>
      <c r="AC9" s="12"/>
    </row>
    <row r="10" spans="1:31" ht="9" customHeight="1" x14ac:dyDescent="0.35">
      <c r="C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U10" s="16"/>
      <c r="V10" s="16"/>
      <c r="W10" s="16"/>
    </row>
    <row r="11" spans="1:31" ht="4.5" customHeight="1" x14ac:dyDescent="0.35"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1" ht="16.5" customHeight="1" x14ac:dyDescent="0.35">
      <c r="G12" s="19" t="s">
        <v>20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31" ht="13.5" customHeight="1" x14ac:dyDescent="0.35"/>
    <row r="14" spans="1:31" ht="4.5" customHeight="1" x14ac:dyDescent="0.3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1" ht="11.25" customHeight="1" x14ac:dyDescent="0.35"/>
    <row r="16" spans="1:31" ht="42" customHeight="1" x14ac:dyDescent="0.35">
      <c r="B16" s="24" t="s">
        <v>1</v>
      </c>
      <c r="C16" s="24"/>
      <c r="D16" s="24"/>
      <c r="E16" s="24"/>
      <c r="F16" s="24"/>
      <c r="G16" s="24"/>
      <c r="H16" s="24"/>
      <c r="I16" s="24"/>
      <c r="J16" s="24"/>
      <c r="K16" s="24"/>
      <c r="L16" s="9">
        <v>2018</v>
      </c>
      <c r="M16" s="9"/>
      <c r="N16" s="9"/>
      <c r="O16" s="9"/>
      <c r="P16" s="9"/>
      <c r="Q16" s="1">
        <v>2019</v>
      </c>
      <c r="R16" s="9">
        <v>2020</v>
      </c>
      <c r="S16" s="9"/>
      <c r="T16" s="9"/>
      <c r="U16" s="9"/>
      <c r="V16" s="9">
        <v>2021</v>
      </c>
      <c r="W16" s="9"/>
      <c r="X16" s="9"/>
      <c r="Y16" s="9"/>
      <c r="Z16" s="9"/>
      <c r="AA16" s="9">
        <v>2022</v>
      </c>
      <c r="AB16" s="9"/>
      <c r="AC16" s="9">
        <v>2023</v>
      </c>
      <c r="AD16" s="9"/>
      <c r="AE16" s="9"/>
    </row>
    <row r="17" spans="2:38" ht="19.5" customHeight="1" x14ac:dyDescent="0.35">
      <c r="B17" s="22" t="s">
        <v>2</v>
      </c>
      <c r="C17" s="22"/>
      <c r="D17" s="22"/>
      <c r="E17" s="22"/>
      <c r="F17" s="22"/>
      <c r="G17" s="22"/>
      <c r="H17" s="22"/>
      <c r="I17" s="22"/>
      <c r="J17" s="22"/>
      <c r="K17" s="22"/>
      <c r="L17" s="8">
        <f>SUM(L18:P27)</f>
        <v>444321312.44</v>
      </c>
      <c r="M17" s="8"/>
      <c r="N17" s="8"/>
      <c r="O17" s="8"/>
      <c r="P17" s="8"/>
      <c r="Q17" s="2">
        <f>SUM(Q18:Q27)</f>
        <v>475404615.37000006</v>
      </c>
      <c r="R17" s="8">
        <f>SUM(R18:U27)</f>
        <v>552071880.02999997</v>
      </c>
      <c r="S17" s="8"/>
      <c r="T17" s="8"/>
      <c r="U17" s="8"/>
      <c r="V17" s="8">
        <f>SUM(V18:Z27)</f>
        <v>604699994.50999999</v>
      </c>
      <c r="W17" s="8"/>
      <c r="X17" s="8"/>
      <c r="Y17" s="8"/>
      <c r="Z17" s="8"/>
      <c r="AA17" s="8">
        <f>SUM(AA18:AB27)</f>
        <v>638762820.71000004</v>
      </c>
      <c r="AB17" s="8"/>
      <c r="AC17" s="8">
        <f>SUM(AC18:AE27)</f>
        <v>697547578.04000008</v>
      </c>
      <c r="AD17" s="8"/>
      <c r="AE17" s="8"/>
      <c r="AH17" s="26"/>
      <c r="AI17" s="26"/>
      <c r="AJ17" s="26"/>
      <c r="AK17" s="26"/>
      <c r="AL17" s="26"/>
    </row>
    <row r="18" spans="2:38" ht="18.75" customHeight="1" x14ac:dyDescent="0.35">
      <c r="B18" s="20" t="s">
        <v>3</v>
      </c>
      <c r="C18" s="20"/>
      <c r="D18" s="20"/>
      <c r="E18" s="20"/>
      <c r="F18" s="20"/>
      <c r="G18" s="20"/>
      <c r="H18" s="20"/>
      <c r="I18" s="20"/>
      <c r="J18" s="20"/>
      <c r="K18" s="20"/>
      <c r="L18" s="7">
        <v>398921076.16000003</v>
      </c>
      <c r="M18" s="7"/>
      <c r="N18" s="7"/>
      <c r="O18" s="7"/>
      <c r="P18" s="7"/>
      <c r="Q18" s="3">
        <v>419982783.5</v>
      </c>
      <c r="R18" s="7">
        <v>492700316.31</v>
      </c>
      <c r="S18" s="7"/>
      <c r="T18" s="7"/>
      <c r="U18" s="7"/>
      <c r="V18" s="7">
        <v>546915990.09000003</v>
      </c>
      <c r="W18" s="7"/>
      <c r="X18" s="7"/>
      <c r="Y18" s="7"/>
      <c r="Z18" s="7"/>
      <c r="AA18" s="7">
        <v>579081444.20000005</v>
      </c>
      <c r="AB18" s="7"/>
      <c r="AC18" s="42">
        <v>657223018.71000004</v>
      </c>
      <c r="AD18" s="34"/>
      <c r="AE18" s="33"/>
      <c r="AG18" s="50"/>
      <c r="AH18" s="26"/>
      <c r="AI18" s="26"/>
      <c r="AJ18" s="26"/>
      <c r="AK18" s="26"/>
      <c r="AL18" s="26"/>
    </row>
    <row r="19" spans="2:38" ht="18.75" customHeight="1" x14ac:dyDescent="0.35">
      <c r="B19" s="21" t="s">
        <v>4</v>
      </c>
      <c r="C19" s="21"/>
      <c r="D19" s="21"/>
      <c r="E19" s="21"/>
      <c r="F19" s="21"/>
      <c r="G19" s="21"/>
      <c r="H19" s="21"/>
      <c r="I19" s="21"/>
      <c r="J19" s="21"/>
      <c r="K19" s="21"/>
      <c r="L19" s="29">
        <v>5307841.59</v>
      </c>
      <c r="M19" s="29"/>
      <c r="N19" s="29"/>
      <c r="O19" s="29"/>
      <c r="P19" s="29"/>
      <c r="Q19" s="30">
        <v>7407987.6699999999</v>
      </c>
      <c r="R19" s="29">
        <v>7724776.0199999996</v>
      </c>
      <c r="S19" s="29"/>
      <c r="T19" s="29"/>
      <c r="U19" s="29"/>
      <c r="V19" s="29">
        <v>5405443.0700000003</v>
      </c>
      <c r="W19" s="29"/>
      <c r="X19" s="29"/>
      <c r="Y19" s="29"/>
      <c r="Z19" s="29"/>
      <c r="AA19" s="29">
        <v>5591937.0199999996</v>
      </c>
      <c r="AB19" s="29"/>
      <c r="AC19" s="31">
        <v>9300027.0800000001</v>
      </c>
      <c r="AD19" s="41"/>
      <c r="AE19" s="39"/>
      <c r="AG19" s="50"/>
      <c r="AH19" s="26"/>
      <c r="AI19" s="26"/>
      <c r="AJ19" s="26"/>
      <c r="AK19" s="26"/>
      <c r="AL19" s="26"/>
    </row>
    <row r="20" spans="2:38" ht="18.75" customHeight="1" x14ac:dyDescent="0.35">
      <c r="B20" s="20" t="s">
        <v>5</v>
      </c>
      <c r="C20" s="20"/>
      <c r="D20" s="20"/>
      <c r="E20" s="20"/>
      <c r="F20" s="20"/>
      <c r="G20" s="20"/>
      <c r="H20" s="20"/>
      <c r="I20" s="20"/>
      <c r="J20" s="20"/>
      <c r="K20" s="20"/>
      <c r="L20" s="7">
        <v>38674547.549999997</v>
      </c>
      <c r="M20" s="7"/>
      <c r="N20" s="7"/>
      <c r="O20" s="7"/>
      <c r="P20" s="7"/>
      <c r="Q20" s="6">
        <v>46509485.280000001</v>
      </c>
      <c r="R20" s="7">
        <v>47491729.329999998</v>
      </c>
      <c r="S20" s="7"/>
      <c r="T20" s="7"/>
      <c r="U20" s="7"/>
      <c r="V20" s="7">
        <v>49969468.289999999</v>
      </c>
      <c r="W20" s="7"/>
      <c r="X20" s="7"/>
      <c r="Y20" s="7"/>
      <c r="Z20" s="7"/>
      <c r="AA20" s="7">
        <v>50698297.780000001</v>
      </c>
      <c r="AB20" s="7"/>
      <c r="AC20" s="42">
        <v>17194372.75</v>
      </c>
      <c r="AD20" s="34"/>
      <c r="AE20" s="33"/>
      <c r="AG20" s="50"/>
      <c r="AH20" s="26"/>
      <c r="AI20" s="26"/>
      <c r="AJ20" s="26"/>
      <c r="AK20" s="26"/>
      <c r="AL20" s="26"/>
    </row>
    <row r="21" spans="2:38" ht="18.75" customHeight="1" x14ac:dyDescent="0.35">
      <c r="B21" s="21" t="s">
        <v>6</v>
      </c>
      <c r="C21" s="21"/>
      <c r="D21" s="21"/>
      <c r="E21" s="21"/>
      <c r="F21" s="21"/>
      <c r="G21" s="21"/>
      <c r="H21" s="21"/>
      <c r="I21" s="21"/>
      <c r="J21" s="21"/>
      <c r="K21" s="21"/>
      <c r="L21" s="29">
        <v>0</v>
      </c>
      <c r="M21" s="29"/>
      <c r="N21" s="29"/>
      <c r="O21" s="29"/>
      <c r="P21" s="29"/>
      <c r="Q21" s="30">
        <v>0</v>
      </c>
      <c r="R21" s="29">
        <v>0</v>
      </c>
      <c r="S21" s="29"/>
      <c r="T21" s="29"/>
      <c r="U21" s="29"/>
      <c r="V21" s="29">
        <v>0</v>
      </c>
      <c r="W21" s="29"/>
      <c r="X21" s="29"/>
      <c r="Y21" s="29"/>
      <c r="Z21" s="29"/>
      <c r="AA21" s="29">
        <v>0</v>
      </c>
      <c r="AB21" s="29"/>
      <c r="AC21" s="29">
        <v>0</v>
      </c>
      <c r="AD21" s="29"/>
      <c r="AE21" s="29"/>
      <c r="AG21" s="49"/>
      <c r="AH21" s="26"/>
      <c r="AI21" s="26"/>
      <c r="AJ21" s="26"/>
      <c r="AK21" s="26"/>
      <c r="AL21" s="26"/>
    </row>
    <row r="22" spans="2:38" ht="18.75" customHeight="1" x14ac:dyDescent="0.35">
      <c r="B22" s="20" t="s">
        <v>7</v>
      </c>
      <c r="C22" s="20"/>
      <c r="D22" s="20"/>
      <c r="E22" s="20"/>
      <c r="F22" s="20"/>
      <c r="G22" s="20"/>
      <c r="H22" s="20"/>
      <c r="I22" s="20"/>
      <c r="J22" s="20"/>
      <c r="K22" s="20"/>
      <c r="L22" s="7">
        <v>1417847.14</v>
      </c>
      <c r="M22" s="7"/>
      <c r="N22" s="7"/>
      <c r="O22" s="7"/>
      <c r="P22" s="7"/>
      <c r="Q22" s="6">
        <v>1504358.92</v>
      </c>
      <c r="R22" s="7">
        <v>4155058.37</v>
      </c>
      <c r="S22" s="7"/>
      <c r="T22" s="7"/>
      <c r="U22" s="7"/>
      <c r="V22" s="7">
        <v>2409093.06</v>
      </c>
      <c r="W22" s="7"/>
      <c r="X22" s="7"/>
      <c r="Y22" s="7"/>
      <c r="Z22" s="7"/>
      <c r="AA22" s="7">
        <v>3391141.71</v>
      </c>
      <c r="AB22" s="7"/>
      <c r="AC22" s="7">
        <v>13830159.5</v>
      </c>
      <c r="AD22" s="7"/>
      <c r="AE22" s="7"/>
      <c r="AG22" s="49"/>
      <c r="AH22" s="26"/>
      <c r="AI22" s="26"/>
      <c r="AJ22" s="26"/>
      <c r="AK22" s="26"/>
      <c r="AL22" s="26"/>
    </row>
    <row r="23" spans="2:38" ht="18.75" customHeight="1" x14ac:dyDescent="0.35">
      <c r="B23" s="21" t="s">
        <v>8</v>
      </c>
      <c r="C23" s="21"/>
      <c r="D23" s="21"/>
      <c r="E23" s="21"/>
      <c r="F23" s="21"/>
      <c r="G23" s="21"/>
      <c r="H23" s="21"/>
      <c r="I23" s="21"/>
      <c r="J23" s="21"/>
      <c r="K23" s="21"/>
      <c r="L23" s="29">
        <v>0</v>
      </c>
      <c r="M23" s="29"/>
      <c r="N23" s="29"/>
      <c r="O23" s="29"/>
      <c r="P23" s="29"/>
      <c r="Q23" s="30">
        <v>0</v>
      </c>
      <c r="R23" s="29">
        <v>0</v>
      </c>
      <c r="S23" s="29"/>
      <c r="T23" s="29"/>
      <c r="U23" s="29"/>
      <c r="V23" s="29">
        <v>0</v>
      </c>
      <c r="W23" s="29"/>
      <c r="X23" s="29"/>
      <c r="Y23" s="29"/>
      <c r="Z23" s="29"/>
      <c r="AA23" s="29">
        <v>0</v>
      </c>
      <c r="AB23" s="29"/>
      <c r="AC23" s="29">
        <v>0</v>
      </c>
      <c r="AD23" s="29"/>
      <c r="AE23" s="29"/>
      <c r="AG23" s="50"/>
      <c r="AH23" s="26"/>
      <c r="AI23" s="26"/>
      <c r="AJ23" s="26"/>
      <c r="AK23" s="26"/>
      <c r="AL23" s="26"/>
    </row>
    <row r="24" spans="2:38" ht="18.75" customHeight="1" x14ac:dyDescent="0.35">
      <c r="B24" s="20" t="s">
        <v>9</v>
      </c>
      <c r="C24" s="20"/>
      <c r="D24" s="20"/>
      <c r="E24" s="20"/>
      <c r="F24" s="20"/>
      <c r="G24" s="20"/>
      <c r="H24" s="20"/>
      <c r="I24" s="20"/>
      <c r="J24" s="20"/>
      <c r="K24" s="20"/>
      <c r="L24" s="7">
        <v>0</v>
      </c>
      <c r="M24" s="7"/>
      <c r="N24" s="7"/>
      <c r="O24" s="7"/>
      <c r="P24" s="7"/>
      <c r="Q24" s="6">
        <v>0</v>
      </c>
      <c r="R24" s="7">
        <v>0</v>
      </c>
      <c r="S24" s="7"/>
      <c r="T24" s="7"/>
      <c r="U24" s="7"/>
      <c r="V24" s="7">
        <v>0</v>
      </c>
      <c r="W24" s="7"/>
      <c r="X24" s="7"/>
      <c r="Y24" s="7"/>
      <c r="Z24" s="7"/>
      <c r="AA24" s="7">
        <v>0</v>
      </c>
      <c r="AB24" s="7"/>
      <c r="AC24" s="7">
        <v>0</v>
      </c>
      <c r="AD24" s="7"/>
      <c r="AE24" s="7"/>
      <c r="AG24" s="50"/>
      <c r="AH24" s="26"/>
      <c r="AI24" s="26"/>
      <c r="AJ24" s="26"/>
      <c r="AK24" s="26"/>
      <c r="AL24" s="26"/>
    </row>
    <row r="25" spans="2:38" ht="18.75" customHeight="1" x14ac:dyDescent="0.35">
      <c r="B25" s="21" t="s">
        <v>10</v>
      </c>
      <c r="C25" s="21"/>
      <c r="D25" s="21"/>
      <c r="E25" s="21"/>
      <c r="F25" s="21"/>
      <c r="G25" s="21"/>
      <c r="H25" s="21"/>
      <c r="I25" s="21"/>
      <c r="J25" s="21"/>
      <c r="K25" s="21"/>
      <c r="L25" s="29">
        <v>0</v>
      </c>
      <c r="M25" s="29"/>
      <c r="N25" s="29"/>
      <c r="O25" s="29"/>
      <c r="P25" s="29"/>
      <c r="Q25" s="30">
        <v>0</v>
      </c>
      <c r="R25" s="29">
        <v>0</v>
      </c>
      <c r="S25" s="29"/>
      <c r="T25" s="29"/>
      <c r="U25" s="29"/>
      <c r="V25" s="29">
        <v>0</v>
      </c>
      <c r="W25" s="29"/>
      <c r="X25" s="29"/>
      <c r="Y25" s="29"/>
      <c r="Z25" s="29"/>
      <c r="AA25" s="29">
        <v>0</v>
      </c>
      <c r="AB25" s="29"/>
      <c r="AC25" s="29">
        <v>0</v>
      </c>
      <c r="AD25" s="29"/>
      <c r="AE25" s="29"/>
      <c r="AG25" s="50"/>
      <c r="AH25" s="26"/>
      <c r="AI25" s="26"/>
      <c r="AJ25" s="26"/>
      <c r="AK25" s="26"/>
      <c r="AL25" s="26"/>
    </row>
    <row r="26" spans="2:38" ht="18.75" customHeight="1" x14ac:dyDescent="0.35">
      <c r="B26" s="20" t="s">
        <v>11</v>
      </c>
      <c r="C26" s="20"/>
      <c r="D26" s="20"/>
      <c r="E26" s="20"/>
      <c r="F26" s="20"/>
      <c r="G26" s="20"/>
      <c r="H26" s="20"/>
      <c r="I26" s="20"/>
      <c r="J26" s="20"/>
      <c r="K26" s="20"/>
      <c r="L26" s="7">
        <v>0</v>
      </c>
      <c r="M26" s="7"/>
      <c r="N26" s="7"/>
      <c r="O26" s="7"/>
      <c r="P26" s="7"/>
      <c r="Q26" s="6">
        <v>0</v>
      </c>
      <c r="R26" s="7">
        <v>0</v>
      </c>
      <c r="S26" s="7"/>
      <c r="T26" s="7"/>
      <c r="U26" s="7"/>
      <c r="V26" s="7">
        <v>0</v>
      </c>
      <c r="W26" s="7"/>
      <c r="X26" s="7"/>
      <c r="Y26" s="7"/>
      <c r="Z26" s="7"/>
      <c r="AA26" s="7">
        <v>0</v>
      </c>
      <c r="AB26" s="7"/>
      <c r="AC26" s="7">
        <v>0</v>
      </c>
      <c r="AD26" s="7"/>
      <c r="AE26" s="7"/>
      <c r="AG26" s="50"/>
      <c r="AH26" s="26"/>
      <c r="AI26" s="26"/>
      <c r="AJ26" s="26"/>
      <c r="AK26" s="26"/>
      <c r="AL26" s="26"/>
    </row>
    <row r="27" spans="2:38" ht="18.75" customHeight="1" x14ac:dyDescent="0.35">
      <c r="B27" s="21" t="s">
        <v>12</v>
      </c>
      <c r="C27" s="21"/>
      <c r="D27" s="21"/>
      <c r="E27" s="21"/>
      <c r="F27" s="21"/>
      <c r="G27" s="21"/>
      <c r="H27" s="21"/>
      <c r="I27" s="21"/>
      <c r="J27" s="21"/>
      <c r="K27" s="21"/>
      <c r="L27" s="29">
        <v>0</v>
      </c>
      <c r="M27" s="29"/>
      <c r="N27" s="29"/>
      <c r="O27" s="29"/>
      <c r="P27" s="29"/>
      <c r="Q27" s="30">
        <v>0</v>
      </c>
      <c r="R27" s="29">
        <v>0</v>
      </c>
      <c r="S27" s="29"/>
      <c r="T27" s="29"/>
      <c r="U27" s="29"/>
      <c r="V27" s="29">
        <v>0</v>
      </c>
      <c r="W27" s="29"/>
      <c r="X27" s="29"/>
      <c r="Y27" s="29"/>
      <c r="Z27" s="29"/>
      <c r="AA27" s="29">
        <v>0</v>
      </c>
      <c r="AB27" s="29"/>
      <c r="AC27" s="29">
        <v>0</v>
      </c>
      <c r="AD27" s="29"/>
      <c r="AE27" s="29"/>
      <c r="AH27" s="26"/>
      <c r="AI27" s="26"/>
      <c r="AJ27" s="26"/>
      <c r="AK27" s="26"/>
      <c r="AL27" s="26"/>
    </row>
    <row r="28" spans="2:38" ht="18.75" customHeight="1" x14ac:dyDescent="0.35">
      <c r="B28" s="25" t="s">
        <v>13</v>
      </c>
      <c r="C28" s="25"/>
      <c r="D28" s="25"/>
      <c r="E28" s="25"/>
      <c r="F28" s="25"/>
      <c r="G28" s="25"/>
      <c r="H28" s="25"/>
      <c r="I28" s="25"/>
      <c r="J28" s="25"/>
      <c r="K28" s="25"/>
      <c r="L28" s="11">
        <f>SUM(L29:P38)</f>
        <v>406637397.33999997</v>
      </c>
      <c r="M28" s="11"/>
      <c r="N28" s="11"/>
      <c r="O28" s="11"/>
      <c r="P28" s="11"/>
      <c r="Q28" s="5">
        <f>SUM(Q29:Q38)</f>
        <v>443849655.96999997</v>
      </c>
      <c r="R28" s="11">
        <f>SUM(R29:U38)</f>
        <v>443824280.70999998</v>
      </c>
      <c r="S28" s="11"/>
      <c r="T28" s="11"/>
      <c r="U28" s="11"/>
      <c r="V28" s="11">
        <f>SUM(V29:Z38)</f>
        <v>435964319.60999995</v>
      </c>
      <c r="W28" s="11"/>
      <c r="X28" s="11"/>
      <c r="Y28" s="11"/>
      <c r="Z28" s="11"/>
      <c r="AA28" s="11">
        <f>SUM(AA29:AB38)</f>
        <v>446406420.98000002</v>
      </c>
      <c r="AB28" s="11"/>
      <c r="AC28" s="11">
        <f>SUM(AC29:AE38)</f>
        <v>521759217.11000001</v>
      </c>
      <c r="AD28" s="11"/>
      <c r="AE28" s="11"/>
      <c r="AH28" s="26"/>
      <c r="AI28" s="26"/>
      <c r="AJ28" s="26"/>
      <c r="AK28" s="26"/>
      <c r="AL28" s="26"/>
    </row>
    <row r="29" spans="2:38" ht="19.5" customHeight="1" x14ac:dyDescent="0.35">
      <c r="B29" s="21" t="s">
        <v>3</v>
      </c>
      <c r="C29" s="21"/>
      <c r="D29" s="21"/>
      <c r="E29" s="21"/>
      <c r="F29" s="21"/>
      <c r="G29" s="21"/>
      <c r="H29" s="21"/>
      <c r="I29" s="21"/>
      <c r="J29" s="21"/>
      <c r="K29" s="21"/>
      <c r="L29" s="29">
        <v>381761196.83999997</v>
      </c>
      <c r="M29" s="29"/>
      <c r="N29" s="29"/>
      <c r="O29" s="29"/>
      <c r="P29" s="29"/>
      <c r="Q29" s="30">
        <v>416284946.77999997</v>
      </c>
      <c r="R29" s="29">
        <v>415958906.64999998</v>
      </c>
      <c r="S29" s="29"/>
      <c r="T29" s="29"/>
      <c r="U29" s="29"/>
      <c r="V29" s="29">
        <v>403904751.32999998</v>
      </c>
      <c r="W29" s="29"/>
      <c r="X29" s="29"/>
      <c r="Y29" s="29"/>
      <c r="Z29" s="29"/>
      <c r="AA29" s="29">
        <v>415752230.00999999</v>
      </c>
      <c r="AB29" s="29"/>
      <c r="AC29" s="29">
        <v>500021099.80000001</v>
      </c>
      <c r="AD29" s="29"/>
      <c r="AE29" s="29"/>
      <c r="AH29" s="26"/>
      <c r="AI29" s="26"/>
      <c r="AJ29" s="26"/>
      <c r="AK29" s="26"/>
      <c r="AL29" s="26"/>
    </row>
    <row r="30" spans="2:38" ht="18.75" customHeight="1" x14ac:dyDescent="0.35">
      <c r="B30" s="20" t="s">
        <v>4</v>
      </c>
      <c r="C30" s="20"/>
      <c r="D30" s="20"/>
      <c r="E30" s="20"/>
      <c r="F30" s="20"/>
      <c r="G30" s="20"/>
      <c r="H30" s="20"/>
      <c r="I30" s="20"/>
      <c r="J30" s="20"/>
      <c r="K30" s="20"/>
      <c r="L30" s="27">
        <v>6641309.1699999999</v>
      </c>
      <c r="M30" s="27"/>
      <c r="N30" s="27"/>
      <c r="O30" s="27"/>
      <c r="P30" s="27"/>
      <c r="Q30" s="28">
        <v>8142385.6200000001</v>
      </c>
      <c r="R30" s="27">
        <v>6165204.2699999996</v>
      </c>
      <c r="S30" s="27"/>
      <c r="T30" s="27"/>
      <c r="U30" s="27"/>
      <c r="V30" s="27">
        <v>9798728.4499999993</v>
      </c>
      <c r="W30" s="27"/>
      <c r="X30" s="27"/>
      <c r="Y30" s="27"/>
      <c r="Z30" s="27"/>
      <c r="AA30" s="27">
        <v>8088379.4100000001</v>
      </c>
      <c r="AB30" s="27"/>
      <c r="AC30" s="27">
        <v>8865378.0600000005</v>
      </c>
      <c r="AD30" s="27"/>
      <c r="AE30" s="27"/>
      <c r="AH30" s="26"/>
      <c r="AI30" s="26"/>
      <c r="AJ30" s="26"/>
      <c r="AK30" s="26"/>
      <c r="AL30" s="26"/>
    </row>
    <row r="31" spans="2:38" ht="18.75" customHeight="1" x14ac:dyDescent="0.35">
      <c r="B31" s="21" t="s">
        <v>5</v>
      </c>
      <c r="C31" s="21"/>
      <c r="D31" s="21"/>
      <c r="E31" s="21"/>
      <c r="F31" s="21"/>
      <c r="G31" s="21"/>
      <c r="H31" s="21"/>
      <c r="I31" s="21"/>
      <c r="J31" s="21"/>
      <c r="K31" s="21"/>
      <c r="L31" s="29">
        <v>18234891.329999998</v>
      </c>
      <c r="M31" s="29"/>
      <c r="N31" s="29"/>
      <c r="O31" s="29"/>
      <c r="P31" s="29"/>
      <c r="Q31" s="30">
        <v>19422323.57</v>
      </c>
      <c r="R31" s="29">
        <v>21700169.789999999</v>
      </c>
      <c r="S31" s="29"/>
      <c r="T31" s="29"/>
      <c r="U31" s="29"/>
      <c r="V31" s="29">
        <v>22260839.829999998</v>
      </c>
      <c r="W31" s="29"/>
      <c r="X31" s="29"/>
      <c r="Y31" s="29"/>
      <c r="Z31" s="29"/>
      <c r="AA31" s="29">
        <v>22565811.559999999</v>
      </c>
      <c r="AB31" s="29"/>
      <c r="AC31" s="29">
        <v>12872739.25</v>
      </c>
      <c r="AD31" s="29"/>
      <c r="AE31" s="29"/>
      <c r="AH31" s="26"/>
      <c r="AI31" s="26"/>
      <c r="AJ31" s="26"/>
      <c r="AK31" s="26"/>
      <c r="AL31" s="26"/>
    </row>
    <row r="32" spans="2:38" ht="18.75" customHeight="1" x14ac:dyDescent="0.35">
      <c r="B32" s="20" t="s">
        <v>6</v>
      </c>
      <c r="C32" s="20"/>
      <c r="D32" s="20"/>
      <c r="E32" s="20"/>
      <c r="F32" s="20"/>
      <c r="G32" s="20"/>
      <c r="H32" s="20"/>
      <c r="I32" s="20"/>
      <c r="J32" s="20"/>
      <c r="K32" s="20"/>
      <c r="L32" s="7">
        <v>0</v>
      </c>
      <c r="M32" s="7"/>
      <c r="N32" s="7"/>
      <c r="O32" s="7"/>
      <c r="P32" s="7"/>
      <c r="Q32" s="3">
        <v>0</v>
      </c>
      <c r="R32" s="7">
        <v>0</v>
      </c>
      <c r="S32" s="7"/>
      <c r="T32" s="7"/>
      <c r="U32" s="7"/>
      <c r="V32" s="7">
        <v>0</v>
      </c>
      <c r="W32" s="7"/>
      <c r="X32" s="7"/>
      <c r="Y32" s="7"/>
      <c r="Z32" s="7"/>
      <c r="AA32" s="7">
        <v>0</v>
      </c>
      <c r="AB32" s="7"/>
      <c r="AC32" s="7">
        <v>0</v>
      </c>
      <c r="AD32" s="7"/>
      <c r="AE32" s="7"/>
      <c r="AH32" s="26"/>
      <c r="AI32" s="26"/>
      <c r="AJ32" s="26"/>
      <c r="AK32" s="26"/>
      <c r="AL32" s="26"/>
    </row>
    <row r="33" spans="2:38" ht="18.75" customHeight="1" x14ac:dyDescent="0.35">
      <c r="B33" s="21" t="s">
        <v>7</v>
      </c>
      <c r="C33" s="21"/>
      <c r="D33" s="21"/>
      <c r="E33" s="21"/>
      <c r="F33" s="21"/>
      <c r="G33" s="21"/>
      <c r="H33" s="21"/>
      <c r="I33" s="21"/>
      <c r="J33" s="21"/>
      <c r="K33" s="21"/>
      <c r="L33" s="10">
        <v>0</v>
      </c>
      <c r="M33" s="10"/>
      <c r="N33" s="10"/>
      <c r="O33" s="10"/>
      <c r="P33" s="10"/>
      <c r="Q33" s="4">
        <v>0</v>
      </c>
      <c r="R33" s="10">
        <v>0</v>
      </c>
      <c r="S33" s="10"/>
      <c r="T33" s="10"/>
      <c r="U33" s="10"/>
      <c r="V33" s="10">
        <v>0</v>
      </c>
      <c r="W33" s="10"/>
      <c r="X33" s="10"/>
      <c r="Y33" s="10"/>
      <c r="Z33" s="10"/>
      <c r="AA33" s="10">
        <v>0</v>
      </c>
      <c r="AB33" s="10"/>
      <c r="AC33" s="10">
        <v>0</v>
      </c>
      <c r="AD33" s="10"/>
      <c r="AE33" s="10"/>
      <c r="AH33" s="26"/>
      <c r="AI33" s="26"/>
      <c r="AJ33" s="26"/>
      <c r="AK33" s="26"/>
      <c r="AL33" s="26"/>
    </row>
    <row r="34" spans="2:38" ht="18.75" customHeight="1" x14ac:dyDescent="0.35">
      <c r="B34" s="20" t="s">
        <v>8</v>
      </c>
      <c r="C34" s="20"/>
      <c r="D34" s="20"/>
      <c r="E34" s="20"/>
      <c r="F34" s="20"/>
      <c r="G34" s="20"/>
      <c r="H34" s="20"/>
      <c r="I34" s="20"/>
      <c r="J34" s="20"/>
      <c r="K34" s="20"/>
      <c r="L34" s="7">
        <v>0</v>
      </c>
      <c r="M34" s="7"/>
      <c r="N34" s="7"/>
      <c r="O34" s="7"/>
      <c r="P34" s="7"/>
      <c r="Q34" s="3">
        <v>0</v>
      </c>
      <c r="R34" s="7">
        <v>0</v>
      </c>
      <c r="S34" s="7"/>
      <c r="T34" s="7"/>
      <c r="U34" s="7"/>
      <c r="V34" s="7">
        <v>0</v>
      </c>
      <c r="W34" s="7"/>
      <c r="X34" s="7"/>
      <c r="Y34" s="7"/>
      <c r="Z34" s="7"/>
      <c r="AA34" s="7">
        <v>0</v>
      </c>
      <c r="AB34" s="7"/>
      <c r="AC34" s="7">
        <v>0</v>
      </c>
      <c r="AD34" s="7"/>
      <c r="AE34" s="7"/>
      <c r="AH34" s="26"/>
      <c r="AI34" s="26"/>
      <c r="AJ34" s="26"/>
      <c r="AK34" s="26"/>
      <c r="AL34" s="26"/>
    </row>
    <row r="35" spans="2:38" ht="18.75" customHeight="1" x14ac:dyDescent="0.35">
      <c r="B35" s="21" t="s">
        <v>9</v>
      </c>
      <c r="C35" s="21"/>
      <c r="D35" s="21"/>
      <c r="E35" s="21"/>
      <c r="F35" s="21"/>
      <c r="G35" s="21"/>
      <c r="H35" s="21"/>
      <c r="I35" s="21"/>
      <c r="J35" s="21"/>
      <c r="K35" s="21"/>
      <c r="L35" s="10">
        <v>0</v>
      </c>
      <c r="M35" s="10"/>
      <c r="N35" s="10"/>
      <c r="O35" s="10"/>
      <c r="P35" s="10"/>
      <c r="Q35" s="4">
        <v>0</v>
      </c>
      <c r="R35" s="10">
        <v>0</v>
      </c>
      <c r="S35" s="10"/>
      <c r="T35" s="10"/>
      <c r="U35" s="10"/>
      <c r="V35" s="10">
        <v>0</v>
      </c>
      <c r="W35" s="10"/>
      <c r="X35" s="10"/>
      <c r="Y35" s="10"/>
      <c r="Z35" s="10"/>
      <c r="AA35" s="10">
        <v>0</v>
      </c>
      <c r="AB35" s="10"/>
      <c r="AC35" s="10">
        <v>0</v>
      </c>
      <c r="AD35" s="10"/>
      <c r="AE35" s="10"/>
      <c r="AH35" s="26"/>
      <c r="AI35" s="26"/>
      <c r="AJ35" s="26"/>
      <c r="AK35" s="26"/>
      <c r="AL35" s="26"/>
    </row>
    <row r="36" spans="2:38" ht="18.75" customHeight="1" x14ac:dyDescent="0.35">
      <c r="B36" s="20" t="s">
        <v>10</v>
      </c>
      <c r="C36" s="20"/>
      <c r="D36" s="20"/>
      <c r="E36" s="20"/>
      <c r="F36" s="20"/>
      <c r="G36" s="20"/>
      <c r="H36" s="20"/>
      <c r="I36" s="20"/>
      <c r="J36" s="20"/>
      <c r="K36" s="20"/>
      <c r="L36" s="7">
        <v>0</v>
      </c>
      <c r="M36" s="7"/>
      <c r="N36" s="7"/>
      <c r="O36" s="7"/>
      <c r="P36" s="7"/>
      <c r="Q36" s="3">
        <v>0</v>
      </c>
      <c r="R36" s="7">
        <v>0</v>
      </c>
      <c r="S36" s="7"/>
      <c r="T36" s="7"/>
      <c r="U36" s="7"/>
      <c r="V36" s="7">
        <v>0</v>
      </c>
      <c r="W36" s="7"/>
      <c r="X36" s="7"/>
      <c r="Y36" s="7"/>
      <c r="Z36" s="7"/>
      <c r="AA36" s="7">
        <v>0</v>
      </c>
      <c r="AB36" s="7"/>
      <c r="AC36" s="7">
        <v>0</v>
      </c>
      <c r="AD36" s="7"/>
      <c r="AE36" s="7"/>
      <c r="AH36" s="26"/>
      <c r="AI36" s="26"/>
      <c r="AJ36" s="26"/>
      <c r="AK36" s="26"/>
      <c r="AL36" s="26"/>
    </row>
    <row r="37" spans="2:38" ht="18.75" customHeight="1" x14ac:dyDescent="0.35">
      <c r="B37" s="21" t="s">
        <v>11</v>
      </c>
      <c r="C37" s="21"/>
      <c r="D37" s="21"/>
      <c r="E37" s="21"/>
      <c r="F37" s="21"/>
      <c r="G37" s="21"/>
      <c r="H37" s="21"/>
      <c r="I37" s="21"/>
      <c r="J37" s="21"/>
      <c r="K37" s="21"/>
      <c r="L37" s="10">
        <v>0</v>
      </c>
      <c r="M37" s="10"/>
      <c r="N37" s="10"/>
      <c r="O37" s="10"/>
      <c r="P37" s="10"/>
      <c r="Q37" s="4">
        <v>0</v>
      </c>
      <c r="R37" s="10">
        <v>0</v>
      </c>
      <c r="S37" s="10"/>
      <c r="T37" s="10"/>
      <c r="U37" s="10"/>
      <c r="V37" s="10">
        <v>0</v>
      </c>
      <c r="W37" s="10"/>
      <c r="X37" s="10"/>
      <c r="Y37" s="10"/>
      <c r="Z37" s="10"/>
      <c r="AA37" s="10">
        <v>0</v>
      </c>
      <c r="AB37" s="10"/>
      <c r="AC37" s="10">
        <v>0</v>
      </c>
      <c r="AD37" s="10"/>
      <c r="AE37" s="10"/>
      <c r="AH37" s="26"/>
      <c r="AI37" s="26"/>
      <c r="AJ37" s="26"/>
      <c r="AK37" s="26"/>
      <c r="AL37" s="26"/>
    </row>
    <row r="38" spans="2:38" ht="18.75" customHeight="1" x14ac:dyDescent="0.35">
      <c r="B38" s="20" t="s">
        <v>12</v>
      </c>
      <c r="C38" s="20"/>
      <c r="D38" s="20"/>
      <c r="E38" s="20"/>
      <c r="F38" s="20"/>
      <c r="G38" s="20"/>
      <c r="H38" s="20"/>
      <c r="I38" s="20"/>
      <c r="J38" s="20"/>
      <c r="K38" s="20"/>
      <c r="L38" s="7">
        <v>0</v>
      </c>
      <c r="M38" s="7"/>
      <c r="N38" s="7"/>
      <c r="O38" s="7"/>
      <c r="P38" s="7"/>
      <c r="Q38" s="3">
        <v>0</v>
      </c>
      <c r="R38" s="7">
        <v>0</v>
      </c>
      <c r="S38" s="7"/>
      <c r="T38" s="7"/>
      <c r="U38" s="7"/>
      <c r="V38" s="7">
        <v>0</v>
      </c>
      <c r="W38" s="7"/>
      <c r="X38" s="7"/>
      <c r="Y38" s="7"/>
      <c r="Z38" s="7"/>
      <c r="AA38" s="7">
        <v>0</v>
      </c>
      <c r="AB38" s="7"/>
      <c r="AC38" s="7">
        <v>0</v>
      </c>
      <c r="AD38" s="7"/>
      <c r="AE38" s="7"/>
      <c r="AH38" s="26"/>
      <c r="AI38" s="26"/>
      <c r="AJ38" s="26"/>
      <c r="AK38" s="26"/>
      <c r="AL38" s="26"/>
    </row>
    <row r="39" spans="2:38" ht="18.75" customHeight="1" x14ac:dyDescent="0.35">
      <c r="B39" s="22" t="s">
        <v>14</v>
      </c>
      <c r="C39" s="22"/>
      <c r="D39" s="22"/>
      <c r="E39" s="22"/>
      <c r="F39" s="22"/>
      <c r="G39" s="22"/>
      <c r="H39" s="22"/>
      <c r="I39" s="22"/>
      <c r="J39" s="22"/>
      <c r="K39" s="22"/>
      <c r="L39" s="8">
        <f>+L17+L28</f>
        <v>850958709.77999997</v>
      </c>
      <c r="M39" s="8"/>
      <c r="N39" s="8"/>
      <c r="O39" s="8"/>
      <c r="P39" s="8"/>
      <c r="Q39" s="2">
        <f>+Q17+Q28</f>
        <v>919254271.34000003</v>
      </c>
      <c r="R39" s="8">
        <f>+R17+R28</f>
        <v>995896160.74000001</v>
      </c>
      <c r="S39" s="8"/>
      <c r="T39" s="8"/>
      <c r="U39" s="8"/>
      <c r="V39" s="8">
        <f>+V17+V28</f>
        <v>1040664314.1199999</v>
      </c>
      <c r="W39" s="8"/>
      <c r="X39" s="8"/>
      <c r="Y39" s="8"/>
      <c r="Z39" s="8"/>
      <c r="AA39" s="8">
        <f>+AA17+AA28</f>
        <v>1085169241.6900001</v>
      </c>
      <c r="AB39" s="8"/>
      <c r="AC39" s="8">
        <f>+AC17+AC28</f>
        <v>1219306795.1500001</v>
      </c>
      <c r="AD39" s="8"/>
      <c r="AE39" s="8"/>
      <c r="AH39" s="26"/>
      <c r="AI39" s="26"/>
      <c r="AJ39" s="26"/>
      <c r="AK39" s="26"/>
      <c r="AL39" s="26"/>
    </row>
    <row r="40" spans="2:38" ht="18" customHeight="1" x14ac:dyDescent="0.35">
      <c r="B40" s="23" t="s">
        <v>15</v>
      </c>
      <c r="C40" s="23"/>
      <c r="D40" s="23"/>
      <c r="E40" s="23"/>
      <c r="F40" s="23"/>
      <c r="G40" s="23"/>
      <c r="H40" s="23"/>
      <c r="I40" s="23"/>
      <c r="J40" s="23"/>
      <c r="K40" s="17" t="s">
        <v>22</v>
      </c>
      <c r="L40" s="17"/>
      <c r="M40" s="17"/>
      <c r="N40" s="17"/>
      <c r="O40" s="17"/>
      <c r="P40" s="15" t="s">
        <v>15</v>
      </c>
      <c r="Q40" s="15"/>
      <c r="R40" s="15"/>
      <c r="S40" s="15" t="s">
        <v>15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2" spans="2:38" x14ac:dyDescent="0.35">
      <c r="B42" s="38" t="s">
        <v>26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2:38" x14ac:dyDescent="0.35">
      <c r="B43" s="40"/>
      <c r="C43" s="40"/>
      <c r="D43" s="32"/>
      <c r="E43" s="36"/>
      <c r="F43" s="36"/>
      <c r="G43" s="36"/>
      <c r="H43" s="36"/>
      <c r="I43" s="32"/>
      <c r="J43" s="36"/>
      <c r="K43" s="36"/>
      <c r="L43" s="32"/>
      <c r="M43" s="36"/>
      <c r="N43" s="36"/>
      <c r="O43" s="36"/>
      <c r="P43" s="36"/>
      <c r="Q43" s="36"/>
      <c r="R43" s="36"/>
      <c r="S43" s="36"/>
      <c r="T43" s="36"/>
      <c r="U43" s="36"/>
      <c r="V43" s="32"/>
      <c r="W43" s="35"/>
    </row>
    <row r="44" spans="2:38" ht="15" thickBot="1" x14ac:dyDescent="0.4">
      <c r="B44" s="40"/>
      <c r="C44" s="40"/>
      <c r="D44" s="32"/>
      <c r="E44" s="37"/>
      <c r="F44" s="37"/>
      <c r="G44" s="37"/>
      <c r="H44" s="37"/>
      <c r="I44" s="32"/>
      <c r="J44" s="36"/>
      <c r="K44" s="36"/>
      <c r="L44" s="32"/>
      <c r="M44" s="37"/>
      <c r="N44" s="37"/>
      <c r="O44" s="37"/>
      <c r="P44" s="37"/>
      <c r="Q44" s="37"/>
      <c r="R44" s="37"/>
      <c r="S44" s="37"/>
      <c r="T44" s="37"/>
      <c r="U44" s="37"/>
      <c r="V44" s="32"/>
      <c r="W44" s="35"/>
    </row>
    <row r="45" spans="2:38" x14ac:dyDescent="0.35">
      <c r="B45" s="40"/>
      <c r="C45" s="40"/>
      <c r="D45" s="48" t="s">
        <v>27</v>
      </c>
      <c r="E45" s="48"/>
      <c r="F45" s="48"/>
      <c r="G45" s="48"/>
      <c r="H45" s="48"/>
      <c r="I45" s="48"/>
      <c r="J45" s="36"/>
      <c r="K45" s="36"/>
      <c r="L45" s="48" t="s">
        <v>28</v>
      </c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35"/>
    </row>
    <row r="46" spans="2:38" x14ac:dyDescent="0.35">
      <c r="B46" s="40"/>
      <c r="C46" s="40"/>
      <c r="D46" s="47" t="s">
        <v>29</v>
      </c>
      <c r="E46" s="47"/>
      <c r="F46" s="47"/>
      <c r="G46" s="47"/>
      <c r="H46" s="47"/>
      <c r="I46" s="47"/>
      <c r="J46" s="36"/>
      <c r="K46" s="36"/>
      <c r="L46" s="47" t="s">
        <v>30</v>
      </c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35"/>
    </row>
    <row r="47" spans="2:38" x14ac:dyDescent="0.35">
      <c r="B47" s="40"/>
      <c r="C47" s="40"/>
      <c r="D47" s="32"/>
      <c r="E47" s="36"/>
      <c r="F47" s="36"/>
      <c r="G47" s="36"/>
      <c r="H47" s="36"/>
      <c r="I47" s="32"/>
      <c r="J47" s="36"/>
      <c r="K47" s="36"/>
      <c r="L47" s="32"/>
      <c r="M47" s="36"/>
      <c r="N47" s="36"/>
      <c r="O47" s="36"/>
      <c r="P47" s="36"/>
      <c r="Q47" s="36"/>
      <c r="R47" s="36"/>
      <c r="S47" s="36"/>
      <c r="T47" s="36"/>
      <c r="U47" s="36"/>
      <c r="V47" s="32"/>
      <c r="W47" s="35"/>
    </row>
    <row r="48" spans="2:38" x14ac:dyDescent="0.35">
      <c r="B48" s="40"/>
      <c r="C48" s="40"/>
      <c r="D48" s="32"/>
      <c r="E48" s="36"/>
      <c r="F48" s="36"/>
      <c r="G48" s="36"/>
      <c r="H48" s="36"/>
      <c r="I48" s="32"/>
      <c r="J48" s="36"/>
      <c r="K48" s="36"/>
      <c r="L48" s="32"/>
      <c r="M48" s="36"/>
      <c r="N48" s="36"/>
      <c r="O48" s="36"/>
      <c r="P48" s="36"/>
      <c r="Q48" s="36"/>
      <c r="R48" s="36"/>
      <c r="S48" s="36"/>
      <c r="T48" s="36"/>
      <c r="U48" s="36"/>
      <c r="V48" s="32"/>
      <c r="W48" s="35"/>
    </row>
    <row r="49" spans="2:25" ht="15" thickBot="1" x14ac:dyDescent="0.4">
      <c r="B49" s="40"/>
      <c r="C49" s="40"/>
      <c r="D49" s="32"/>
      <c r="E49" s="37"/>
      <c r="F49" s="37"/>
      <c r="G49" s="37"/>
      <c r="H49" s="37"/>
      <c r="I49" s="32"/>
      <c r="J49" s="36"/>
      <c r="K49" s="36"/>
      <c r="L49" s="32"/>
      <c r="M49" s="37"/>
      <c r="N49" s="37"/>
      <c r="O49" s="37"/>
      <c r="P49" s="37"/>
      <c r="Q49" s="37"/>
      <c r="R49" s="37"/>
      <c r="S49" s="37"/>
      <c r="T49" s="37"/>
      <c r="U49" s="37"/>
      <c r="V49" s="32"/>
      <c r="W49" s="35"/>
    </row>
    <row r="50" spans="2:25" x14ac:dyDescent="0.35">
      <c r="B50" s="40"/>
      <c r="C50" s="40"/>
      <c r="D50" s="48" t="s">
        <v>31</v>
      </c>
      <c r="E50" s="48"/>
      <c r="F50" s="48"/>
      <c r="G50" s="48"/>
      <c r="H50" s="48"/>
      <c r="I50" s="48"/>
      <c r="J50" s="36"/>
      <c r="K50" s="36"/>
      <c r="L50" s="48" t="s">
        <v>32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35"/>
    </row>
    <row r="51" spans="2:25" x14ac:dyDescent="0.35">
      <c r="B51" s="40"/>
      <c r="C51" s="40"/>
      <c r="D51" s="47" t="s">
        <v>33</v>
      </c>
      <c r="E51" s="47"/>
      <c r="F51" s="47"/>
      <c r="G51" s="47"/>
      <c r="H51" s="47"/>
      <c r="I51" s="47"/>
      <c r="J51" s="36"/>
      <c r="K51" s="36"/>
      <c r="L51" s="47" t="s">
        <v>34</v>
      </c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35"/>
    </row>
    <row r="52" spans="2:25" x14ac:dyDescent="0.35">
      <c r="B52" s="40"/>
      <c r="C52" s="40"/>
      <c r="D52" s="32"/>
      <c r="E52" s="36"/>
      <c r="F52" s="36"/>
      <c r="G52" s="36"/>
      <c r="H52" s="36"/>
      <c r="I52" s="32"/>
      <c r="J52" s="36"/>
      <c r="K52" s="36"/>
      <c r="L52" s="32"/>
      <c r="M52" s="36"/>
      <c r="N52" s="36"/>
      <c r="O52" s="36"/>
      <c r="P52" s="36"/>
      <c r="Q52" s="36"/>
      <c r="R52" s="36"/>
      <c r="S52" s="36"/>
      <c r="T52" s="36"/>
      <c r="U52" s="36"/>
      <c r="V52" s="32"/>
      <c r="W52" s="35"/>
    </row>
    <row r="53" spans="2:25" ht="15" thickBot="1" x14ac:dyDescent="0.4">
      <c r="B53" s="40"/>
      <c r="C53" s="40"/>
      <c r="D53" s="32"/>
      <c r="E53" s="37"/>
      <c r="F53" s="37"/>
      <c r="G53" s="37"/>
      <c r="H53" s="37"/>
      <c r="I53" s="32"/>
      <c r="J53" s="36"/>
      <c r="K53" s="36"/>
      <c r="L53" s="36"/>
      <c r="M53" s="37"/>
      <c r="N53" s="37"/>
      <c r="O53" s="37"/>
      <c r="P53" s="37"/>
      <c r="Q53" s="37"/>
      <c r="R53" s="37"/>
      <c r="S53" s="37"/>
      <c r="T53" s="37"/>
      <c r="U53" s="37"/>
      <c r="V53" s="46"/>
      <c r="W53" s="46"/>
    </row>
    <row r="54" spans="2:25" x14ac:dyDescent="0.35">
      <c r="B54" s="40"/>
      <c r="C54" s="40"/>
      <c r="D54" s="48" t="s">
        <v>35</v>
      </c>
      <c r="E54" s="48"/>
      <c r="F54" s="48"/>
      <c r="G54" s="48"/>
      <c r="H54" s="48"/>
      <c r="I54" s="48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46"/>
      <c r="W54" s="46"/>
    </row>
    <row r="55" spans="2:25" x14ac:dyDescent="0.35">
      <c r="B55" s="40"/>
      <c r="C55" s="40"/>
      <c r="D55" s="47" t="s">
        <v>36</v>
      </c>
      <c r="E55" s="47"/>
      <c r="F55" s="47"/>
      <c r="G55" s="47"/>
      <c r="H55" s="47"/>
      <c r="I55" s="47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46"/>
      <c r="W55" s="46"/>
    </row>
    <row r="56" spans="2:25" x14ac:dyDescent="0.35">
      <c r="B56" s="40"/>
      <c r="C56" s="40"/>
      <c r="D56" s="32"/>
      <c r="E56" s="36"/>
      <c r="F56" s="36"/>
      <c r="G56" s="36"/>
      <c r="H56" s="36"/>
      <c r="I56" s="32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46"/>
      <c r="W56" s="46"/>
    </row>
    <row r="57" spans="2:25" x14ac:dyDescent="0.35">
      <c r="B57" s="45" t="s">
        <v>15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</row>
    <row r="59" spans="2:25" x14ac:dyDescent="0.3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1" spans="2:25" x14ac:dyDescent="0.35">
      <c r="B61" s="44" t="s">
        <v>0</v>
      </c>
      <c r="C61" s="44"/>
      <c r="D61" s="44"/>
      <c r="E61" s="44"/>
      <c r="F61" s="44"/>
      <c r="G61" s="44"/>
      <c r="H61" s="44"/>
      <c r="I61" s="44"/>
      <c r="J61" s="44"/>
      <c r="K61" s="44" t="s">
        <v>21</v>
      </c>
      <c r="L61" s="44"/>
      <c r="M61" s="44"/>
      <c r="N61" s="44"/>
      <c r="O61" s="44"/>
      <c r="P61" s="44"/>
      <c r="Q61" s="44"/>
      <c r="R61" s="43" t="s">
        <v>24</v>
      </c>
      <c r="S61" s="43"/>
      <c r="T61" s="43"/>
      <c r="U61" s="43"/>
      <c r="V61" s="43"/>
      <c r="W61" s="43"/>
      <c r="X61" s="43"/>
    </row>
    <row r="62" spans="2:25" x14ac:dyDescent="0.35">
      <c r="B62" s="44" t="s">
        <v>37</v>
      </c>
      <c r="C62" s="44"/>
      <c r="D62" s="44"/>
      <c r="E62" s="44"/>
      <c r="F62" s="44"/>
      <c r="G62" s="44"/>
      <c r="H62" s="44" t="s">
        <v>16</v>
      </c>
      <c r="I62" s="44"/>
      <c r="J62" s="44"/>
      <c r="K62" s="44"/>
      <c r="L62" s="44"/>
      <c r="M62" s="44"/>
      <c r="R62" s="43" t="s">
        <v>25</v>
      </c>
      <c r="S62" s="43"/>
      <c r="T62" s="43"/>
      <c r="U62" s="43"/>
      <c r="V62" s="43"/>
      <c r="W62" s="43"/>
      <c r="X62" s="43"/>
      <c r="Y62" s="43"/>
    </row>
  </sheetData>
  <mergeCells count="229">
    <mergeCell ref="B57:W57"/>
    <mergeCell ref="B59:X59"/>
    <mergeCell ref="B61:J61"/>
    <mergeCell ref="K61:Q61"/>
    <mergeCell ref="R61:X61"/>
    <mergeCell ref="B62:G62"/>
    <mergeCell ref="H62:M62"/>
    <mergeCell ref="R62:Y62"/>
    <mergeCell ref="B55:C55"/>
    <mergeCell ref="D55:I55"/>
    <mergeCell ref="J55:L55"/>
    <mergeCell ref="M55:U55"/>
    <mergeCell ref="V55:W55"/>
    <mergeCell ref="B56:C56"/>
    <mergeCell ref="E56:H56"/>
    <mergeCell ref="J56:L56"/>
    <mergeCell ref="M56:U56"/>
    <mergeCell ref="V56:W56"/>
    <mergeCell ref="B53:C53"/>
    <mergeCell ref="E53:H53"/>
    <mergeCell ref="J53:L53"/>
    <mergeCell ref="M53:U53"/>
    <mergeCell ref="V53:W53"/>
    <mergeCell ref="B54:C54"/>
    <mergeCell ref="D54:I54"/>
    <mergeCell ref="J54:L54"/>
    <mergeCell ref="M54:U54"/>
    <mergeCell ref="V54:W54"/>
    <mergeCell ref="B50:C50"/>
    <mergeCell ref="D50:I50"/>
    <mergeCell ref="J50:K50"/>
    <mergeCell ref="L50:V50"/>
    <mergeCell ref="B51:C51"/>
    <mergeCell ref="D51:I51"/>
    <mergeCell ref="J51:K51"/>
    <mergeCell ref="L51:V51"/>
    <mergeCell ref="B52:C52"/>
    <mergeCell ref="E52:H52"/>
    <mergeCell ref="J52:K52"/>
    <mergeCell ref="M52:U52"/>
    <mergeCell ref="B47:C47"/>
    <mergeCell ref="E47:H47"/>
    <mergeCell ref="J47:K47"/>
    <mergeCell ref="M47:U47"/>
    <mergeCell ref="B48:C48"/>
    <mergeCell ref="E48:H48"/>
    <mergeCell ref="J48:K48"/>
    <mergeCell ref="M48:U48"/>
    <mergeCell ref="B49:C49"/>
    <mergeCell ref="E49:H49"/>
    <mergeCell ref="J49:K49"/>
    <mergeCell ref="M49:U49"/>
    <mergeCell ref="B44:C44"/>
    <mergeCell ref="E44:H44"/>
    <mergeCell ref="J44:K44"/>
    <mergeCell ref="M44:U44"/>
    <mergeCell ref="B45:C45"/>
    <mergeCell ref="D45:I45"/>
    <mergeCell ref="J45:K45"/>
    <mergeCell ref="L45:V45"/>
    <mergeCell ref="B46:C46"/>
    <mergeCell ref="D46:I46"/>
    <mergeCell ref="J46:K46"/>
    <mergeCell ref="L46:V46"/>
    <mergeCell ref="B32:K32"/>
    <mergeCell ref="B33:K33"/>
    <mergeCell ref="B34:K34"/>
    <mergeCell ref="B35:K35"/>
    <mergeCell ref="B42:W42"/>
    <mergeCell ref="B43:C43"/>
    <mergeCell ref="E43:H43"/>
    <mergeCell ref="J43:K43"/>
    <mergeCell ref="M43:U43"/>
    <mergeCell ref="R21:U21"/>
    <mergeCell ref="R22:U22"/>
    <mergeCell ref="R23:U23"/>
    <mergeCell ref="R24:U24"/>
    <mergeCell ref="A14:AD14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G1:S3"/>
    <mergeCell ref="G5:S5"/>
    <mergeCell ref="G7:S7"/>
    <mergeCell ref="G8:S8"/>
    <mergeCell ref="G9:S11"/>
    <mergeCell ref="G12:S12"/>
    <mergeCell ref="B36:K36"/>
    <mergeCell ref="B37:K37"/>
    <mergeCell ref="B38:K38"/>
    <mergeCell ref="B39:K39"/>
    <mergeCell ref="B40:J40"/>
    <mergeCell ref="C5:C10"/>
    <mergeCell ref="L35:P35"/>
    <mergeCell ref="L36:P36"/>
    <mergeCell ref="L37:P37"/>
    <mergeCell ref="L38:P38"/>
    <mergeCell ref="L39:P39"/>
    <mergeCell ref="P40:R40"/>
    <mergeCell ref="R16:U16"/>
    <mergeCell ref="R17:U17"/>
    <mergeCell ref="R18:U18"/>
    <mergeCell ref="R19:U19"/>
    <mergeCell ref="R20:U20"/>
    <mergeCell ref="R31:U31"/>
    <mergeCell ref="R32:U32"/>
    <mergeCell ref="R33:U33"/>
    <mergeCell ref="K40:O40"/>
    <mergeCell ref="L16:P16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S40:AE40"/>
    <mergeCell ref="U5:W10"/>
    <mergeCell ref="V16:Z16"/>
    <mergeCell ref="V17:Z17"/>
    <mergeCell ref="V18:Z18"/>
    <mergeCell ref="V19:Z19"/>
    <mergeCell ref="V20:Z20"/>
    <mergeCell ref="V21:Z21"/>
    <mergeCell ref="V22:Z22"/>
    <mergeCell ref="V23:Z23"/>
    <mergeCell ref="V24:Z24"/>
    <mergeCell ref="V25:Z25"/>
    <mergeCell ref="V26:Z26"/>
    <mergeCell ref="V27:Z27"/>
    <mergeCell ref="V28:Z28"/>
    <mergeCell ref="V29:Z29"/>
    <mergeCell ref="V30:Z30"/>
    <mergeCell ref="V31:Z31"/>
    <mergeCell ref="R25:U25"/>
    <mergeCell ref="R26:U26"/>
    <mergeCell ref="R27:U27"/>
    <mergeCell ref="R28:U28"/>
    <mergeCell ref="R29:U29"/>
    <mergeCell ref="R30:U30"/>
    <mergeCell ref="V32:Z32"/>
    <mergeCell ref="V33:Z33"/>
    <mergeCell ref="V34:Z34"/>
    <mergeCell ref="V35:Z35"/>
    <mergeCell ref="V36:Z36"/>
    <mergeCell ref="V37:Z37"/>
    <mergeCell ref="V38:Z38"/>
    <mergeCell ref="V39:Z39"/>
    <mergeCell ref="R34:U34"/>
    <mergeCell ref="R35:U35"/>
    <mergeCell ref="R36:U36"/>
    <mergeCell ref="R37:U37"/>
    <mergeCell ref="R38:U38"/>
    <mergeCell ref="R39:U39"/>
    <mergeCell ref="Z2:AC2"/>
    <mergeCell ref="Z5:AC5"/>
    <mergeCell ref="Z8:AC9"/>
    <mergeCell ref="AA16:AB16"/>
    <mergeCell ref="AA17:AB17"/>
    <mergeCell ref="AA18:AB18"/>
    <mergeCell ref="AA19:AB19"/>
    <mergeCell ref="AA20:AB20"/>
    <mergeCell ref="AA21:AB21"/>
    <mergeCell ref="AA38:AB38"/>
    <mergeCell ref="AA39:AB39"/>
    <mergeCell ref="AA22:AB22"/>
    <mergeCell ref="AA23:AB23"/>
    <mergeCell ref="AA24:AB24"/>
    <mergeCell ref="AA25:AB25"/>
    <mergeCell ref="AA26:AB26"/>
    <mergeCell ref="AA27:AB27"/>
    <mergeCell ref="AA28:AB28"/>
    <mergeCell ref="AA29:AB29"/>
    <mergeCell ref="AA30:AB30"/>
    <mergeCell ref="AC36:AE36"/>
    <mergeCell ref="AC37:AE37"/>
    <mergeCell ref="AA31:AB31"/>
    <mergeCell ref="AA32:AB32"/>
    <mergeCell ref="AA33:AB33"/>
    <mergeCell ref="AA34:AB34"/>
    <mergeCell ref="AA35:AB35"/>
    <mergeCell ref="AA36:AB36"/>
    <mergeCell ref="AA37:AB37"/>
    <mergeCell ref="AC38:AE38"/>
    <mergeCell ref="AC39:AE39"/>
    <mergeCell ref="AC16:AE16"/>
    <mergeCell ref="AC17:AE17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Usuario de Windows</cp:lastModifiedBy>
  <cp:lastPrinted>2024-02-21T19:32:11Z</cp:lastPrinted>
  <dcterms:created xsi:type="dcterms:W3CDTF">2023-04-14T16:35:55Z</dcterms:created>
  <dcterms:modified xsi:type="dcterms:W3CDTF">2024-02-21T19:33:01Z</dcterms:modified>
</cp:coreProperties>
</file>